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9155" windowHeight="697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75" i="1" l="1"/>
  <c r="G75" i="1"/>
</calcChain>
</file>

<file path=xl/sharedStrings.xml><?xml version="1.0" encoding="utf-8"?>
<sst xmlns="http://schemas.openxmlformats.org/spreadsheetml/2006/main" count="188" uniqueCount="96">
  <si>
    <t>Èáï N Лот  N</t>
  </si>
  <si>
    <t>ø³Ý³Ï Кол</t>
  </si>
  <si>
    <t>ÈáïÇ  ³Ýí³ÝáõÙÁ                 Название  лота</t>
  </si>
  <si>
    <t>àëÏÇ (Ñ³ñ·)    
 Золото (проба)</t>
  </si>
  <si>
    <t xml:space="preserve">ÀÝ¹Ñ.ù³ßÁ Общ.вес      </t>
  </si>
  <si>
    <t>êÏ½µÝ.·ÇÝÁ 
Старт цена AMD</t>
  </si>
  <si>
    <t>Ù³ï³ÝÇ, ûÕ, кольцо, серьги</t>
  </si>
  <si>
    <t>դեղին/желтое</t>
  </si>
  <si>
    <t>սպիտակ/белое</t>
  </si>
  <si>
    <t>Ù³ï³ÝÇ, кольцо</t>
  </si>
  <si>
    <t>ÁÝ¹³Ù»ÝÁ,  итого</t>
  </si>
  <si>
    <t>Ã¨Ýáó, ûÕ, браслет, серьги</t>
  </si>
  <si>
    <t>ßÕÃ³, цепь</t>
  </si>
  <si>
    <t>ßÕÃ³, Ã¨Ýáó, цепь, браслет</t>
  </si>
  <si>
    <t>Ã¨Ýáó, браслет</t>
  </si>
  <si>
    <t>Ù³ï³ÝÇ, ßÕÃ³, Ï³Ë³½³ñ¹, ûÕ, кольцо, цепь, кулон, серьги</t>
  </si>
  <si>
    <t xml:space="preserve">Ù»ï³Õ³¹ñ³Ù, монета </t>
  </si>
  <si>
    <t xml:space="preserve">ßÕÃ³, Ã¨Ýáó, Ù³ï³ÝÇ, цепь, браслет, кольцо </t>
  </si>
  <si>
    <t>Ã¨Ýáó, Ù³ï³ÝÇ, браслет, кольцо</t>
  </si>
  <si>
    <t>Ù³ï³ÝÇ, ßÕÃ³, Ï³Ë³½³ñ¹, í½Ýáó, ûÕ, кольцо, цепь, кулон, колье, серьги</t>
  </si>
  <si>
    <t>Ù³ï³ÝÇ, ßÕÃ³, Ã¨Ýáó, Ï³Ë³½³ñ¹, кольцо, цепь, браслет, кулон</t>
  </si>
  <si>
    <t>Ù³ï³ÝÇ, Ã¨Ýáó, ûÕ, Ï³Ë³½³ñ¹, кольцо, браслет, серьги, кулон</t>
  </si>
  <si>
    <t>ßÕÃ³, ûÕ, цепь, серьги</t>
  </si>
  <si>
    <t>Ë³ã, ûÕ, ßÕÃ³, Ù³ï³ÝÇ, крест, серьги, цепь, кольцо</t>
  </si>
  <si>
    <t>Ù³ï³ÝÇ, ûÕ, ßÕÃ³, Ã¨Ýáó, кольцо, серьги, цепь, браслет</t>
  </si>
  <si>
    <t>ûÕ, серьги</t>
  </si>
  <si>
    <t>Ù³ï³ÝÇ, Ï³Ë³½³ñ¹, кольцо, кулон</t>
  </si>
  <si>
    <t>Ë³ã, Ù³ï³ÝÇ, ûÕ, Ã¨Ýáó, Ï³Ë³½³ñ¹, крест, кольцо, серьги, браслет, кулон</t>
  </si>
  <si>
    <t>Ã¨Ýáó, Ù³ï³ÝÇ, ç³ñ¹áÝ, браслет, кольцо, лом</t>
  </si>
  <si>
    <t>Ù³ï³ÝÇ, ç³ñ¹áÝ, кольцо, лом</t>
  </si>
  <si>
    <t>ûÕ, Å³Ù, серьги, часы</t>
  </si>
  <si>
    <t>Ù³ï³ÝÇ, ûÕ, ßÕÃ³, Ã¨Ýáó, Ë³ã, кольцо, серьги, цепь, браслет, крест</t>
  </si>
  <si>
    <t>ßÕÃ³, Ï³Ë³½³ñ¹, цепь, кулон</t>
  </si>
  <si>
    <t>Ë³ã, Ã¨Ýáó, Ù³ï³ÝÇ,  крест, браслет, кольцо</t>
  </si>
  <si>
    <t>Ù³ï³ÝÇ, ßÕÃ³, Ï³Ë³½³ñ¹, кольцо, цепь, кулон</t>
  </si>
  <si>
    <t>Ù³ï³ÝÇ, ûÕ, Ï³Ë³½³ñ¹, кольцо, серьги, кулон</t>
  </si>
  <si>
    <t>Ë³ã, ßÕÃ³, крест, цепь</t>
  </si>
  <si>
    <t>ßÕÃ³, Ù³ï³ÝÇ, цепь, кольцо</t>
  </si>
  <si>
    <t>Ë³ã, ßÕÃ³, Ã¨Ýáó, í½Ýáó, крест, цепь, браслет, колье</t>
  </si>
  <si>
    <t>ßÕÃ³, Ã¨Ýáó, Ï³Ë³½³ñ¹, Ë³ã, цепь, браслет, кулон, крест</t>
  </si>
  <si>
    <t>²¹³Ù³Ý¹ 57 I-S/I1</t>
  </si>
  <si>
    <t>²¹³Ù³Ý¹ 57 G-H/SI1</t>
  </si>
  <si>
    <t>Ù³ï³ÝÇ, ßÕÃ³, Ã¨Ýáó, Ï³Ë³½³ñ¹, Ë³ã, кольцо, цепь, браслет, кулон, крест</t>
  </si>
  <si>
    <t>Ã¨Ýáó, Ù³ï³ÝÇ, Ï³Ë³½³ñ¹, браслет, кольцо, кулон</t>
  </si>
  <si>
    <t xml:space="preserve">  ìî´_21_1994 </t>
  </si>
  <si>
    <t xml:space="preserve">  ìî´_21_1995</t>
  </si>
  <si>
    <t xml:space="preserve">  ìî´_21_1996</t>
  </si>
  <si>
    <t xml:space="preserve">  ìî´_21_1997</t>
  </si>
  <si>
    <t xml:space="preserve">  ìî´_21_1998</t>
  </si>
  <si>
    <t xml:space="preserve">  ìî´_21_1999</t>
  </si>
  <si>
    <t xml:space="preserve">  ìî´_21_2000</t>
  </si>
  <si>
    <t xml:space="preserve">  ìî´_21_2001</t>
  </si>
  <si>
    <t xml:space="preserve"> ìî´_21_2002</t>
  </si>
  <si>
    <t xml:space="preserve"> ìî´_21_2003</t>
  </si>
  <si>
    <t xml:space="preserve"> ìî´_21_2004</t>
  </si>
  <si>
    <t xml:space="preserve"> ìî´_21_2005</t>
  </si>
  <si>
    <t xml:space="preserve"> ìî´_21_2006</t>
  </si>
  <si>
    <t xml:space="preserve"> ìî´_21_2007</t>
  </si>
  <si>
    <t xml:space="preserve"> ìî´_21_2008</t>
  </si>
  <si>
    <t xml:space="preserve"> ìî´_21_2009</t>
  </si>
  <si>
    <t xml:space="preserve"> ìî´_21_2010</t>
  </si>
  <si>
    <t xml:space="preserve"> ìî´_21_2011</t>
  </si>
  <si>
    <t xml:space="preserve"> ìî´_21_2012</t>
  </si>
  <si>
    <t xml:space="preserve"> ìî´_21_2013</t>
  </si>
  <si>
    <t xml:space="preserve"> ìî´_21_2014</t>
  </si>
  <si>
    <t xml:space="preserve"> ìî´_21_2015</t>
  </si>
  <si>
    <t xml:space="preserve"> ìî´_21_2016</t>
  </si>
  <si>
    <t xml:space="preserve"> ìî´_21_2017</t>
  </si>
  <si>
    <t xml:space="preserve"> ìî´_21_2018</t>
  </si>
  <si>
    <t xml:space="preserve"> ìî´_21_2019</t>
  </si>
  <si>
    <t xml:space="preserve"> ìî´_21_2020</t>
  </si>
  <si>
    <t xml:space="preserve"> ìî´_21_2021</t>
  </si>
  <si>
    <t xml:space="preserve"> ìî´_21_2022</t>
  </si>
  <si>
    <t xml:space="preserve"> ìî´_21_2023</t>
  </si>
  <si>
    <t xml:space="preserve"> ìî´_21_2024</t>
  </si>
  <si>
    <t xml:space="preserve"> ìî´_21_2025</t>
  </si>
  <si>
    <t xml:space="preserve"> ìî´_21_2026</t>
  </si>
  <si>
    <t xml:space="preserve"> ìî´_21_2027</t>
  </si>
  <si>
    <t xml:space="preserve"> ìî´_21_2028</t>
  </si>
  <si>
    <t xml:space="preserve"> ìî´_21_2029</t>
  </si>
  <si>
    <t xml:space="preserve"> ìî´_21_2030</t>
  </si>
  <si>
    <t xml:space="preserve"> ìî´_21_2031</t>
  </si>
  <si>
    <t xml:space="preserve"> ìî´_21_2032</t>
  </si>
  <si>
    <t xml:space="preserve"> ìî´_21_2033</t>
  </si>
  <si>
    <t xml:space="preserve"> ìî´_21_2034</t>
  </si>
  <si>
    <t xml:space="preserve"> ìî´_21_2035</t>
  </si>
  <si>
    <t xml:space="preserve"> ìî´_21_2036</t>
  </si>
  <si>
    <t xml:space="preserve"> ìî´_21_2037</t>
  </si>
  <si>
    <t xml:space="preserve"> ìî´_21_2038</t>
  </si>
  <si>
    <t xml:space="preserve"> ìî´_21_2039</t>
  </si>
  <si>
    <t xml:space="preserve"> ìî´_21_2040</t>
  </si>
  <si>
    <t xml:space="preserve"> ìî´_21_2041</t>
  </si>
  <si>
    <t xml:space="preserve"> ìî´_21_2042</t>
  </si>
  <si>
    <t xml:space="preserve"> ìî´_21_2043</t>
  </si>
  <si>
    <t>N  ìî´_21_1994 -  ìî´_21_2043  å³ÛÙ³Ý³·ñÇ Ñ³í»Éí³Í</t>
  </si>
  <si>
    <t>N  ìî´_21_1994 - ìî´_21_2043  приложение к договору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</si>
</sst>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_(* #,##0.00_);_(* \(#,##0.00\);_(* &quot;-&quot;??_);_(@_)"/>
    <numFmt numFmtId="166" formatCode="0.0"/>
    <numFmt numFmtId="172" formatCode="0.000"/>
  </numFmts>
  <fonts count="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2"/>
      <name val="Arial Armenian"/>
      <family val="2"/>
    </font>
    <font>
      <sz val="12"/>
      <name val="Arial"/>
      <family val="2"/>
    </font>
    <font>
      <sz val="10"/>
      <name val="Arial"/>
      <family val="2"/>
    </font>
    <font>
      <sz val="12"/>
      <color theme="1"/>
      <name val="Arial Armenian"/>
      <family val="2"/>
    </font>
    <font>
      <sz val="11"/>
      <color theme="1"/>
      <name val="Arial Armenian"/>
      <family val="2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7" fillId="2" borderId="0" applyNumberFormat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1"/>
    <xf numFmtId="0" fontId="2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14" fontId="5" fillId="0" borderId="0" xfId="1" applyNumberFormat="1" applyFont="1" applyAlignment="1">
      <alignment horizontal="center" vertical="center"/>
    </xf>
    <xf numFmtId="0" fontId="2" fillId="0" borderId="6" xfId="1" applyFont="1" applyFill="1" applyBorder="1" applyAlignment="1">
      <alignment horizontal="center" vertical="center" wrapText="1"/>
    </xf>
    <xf numFmtId="166" fontId="2" fillId="0" borderId="7" xfId="1" applyNumberFormat="1" applyFont="1" applyFill="1" applyBorder="1" applyAlignment="1">
      <alignment horizontal="center" vertical="center" wrapText="1"/>
    </xf>
    <xf numFmtId="166" fontId="2" fillId="0" borderId="6" xfId="1" applyNumberFormat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vertical="center" wrapText="1"/>
    </xf>
    <xf numFmtId="0" fontId="2" fillId="0" borderId="4" xfId="1" applyFont="1" applyFill="1" applyBorder="1" applyAlignment="1">
      <alignment horizontal="center" vertical="center" wrapText="1"/>
    </xf>
    <xf numFmtId="2" fontId="2" fillId="0" borderId="6" xfId="1" applyNumberFormat="1" applyFont="1" applyFill="1" applyBorder="1" applyAlignment="1">
      <alignment horizontal="center" vertical="center" wrapText="1"/>
    </xf>
    <xf numFmtId="172" fontId="2" fillId="0" borderId="7" xfId="1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" fillId="0" borderId="5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49" fontId="2" fillId="0" borderId="2" xfId="1" applyNumberFormat="1" applyFont="1" applyFill="1" applyBorder="1" applyAlignment="1">
      <alignment horizontal="center" vertical="center" wrapText="1"/>
    </xf>
  </cellXfs>
  <cellStyles count="5">
    <cellStyle name="Акцент2 2" xfId="3"/>
    <cellStyle name="Обычный" xfId="0" builtinId="0"/>
    <cellStyle name="Обычный 2" xfId="1"/>
    <cellStyle name="Процентный 2" xfId="4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tabSelected="1" topLeftCell="A73" zoomScale="69" zoomScaleNormal="69" workbookViewId="0">
      <selection activeCell="O5" sqref="O5"/>
    </sheetView>
  </sheetViews>
  <sheetFormatPr defaultRowHeight="15" x14ac:dyDescent="0.25"/>
  <cols>
    <col min="1" max="1" width="26" customWidth="1"/>
    <col min="3" max="3" width="24.140625" customWidth="1"/>
    <col min="6" max="6" width="16.140625" bestFit="1" customWidth="1"/>
    <col min="7" max="7" width="14" customWidth="1"/>
  </cols>
  <sheetData>
    <row r="1" spans="1:7" x14ac:dyDescent="0.25">
      <c r="A1" s="4"/>
      <c r="B1" s="4"/>
      <c r="C1" s="4"/>
      <c r="D1" s="1"/>
      <c r="E1" s="4"/>
      <c r="F1" s="4"/>
      <c r="G1" s="4"/>
    </row>
    <row r="2" spans="1:7" x14ac:dyDescent="0.25">
      <c r="A2" s="4">
        <v>1</v>
      </c>
      <c r="B2" s="1"/>
      <c r="C2" s="19" t="s">
        <v>94</v>
      </c>
      <c r="D2" s="19"/>
      <c r="E2" s="19"/>
      <c r="F2" s="19"/>
      <c r="G2" s="9">
        <v>44396</v>
      </c>
    </row>
    <row r="3" spans="1:7" x14ac:dyDescent="0.25">
      <c r="A3" s="5"/>
      <c r="B3" s="5"/>
      <c r="C3" s="20" t="s">
        <v>95</v>
      </c>
      <c r="D3" s="20"/>
      <c r="E3" s="20"/>
      <c r="F3" s="20"/>
      <c r="G3" s="5"/>
    </row>
    <row r="4" spans="1:7" x14ac:dyDescent="0.25">
      <c r="A4" s="1"/>
      <c r="B4" s="1"/>
      <c r="C4" s="1"/>
      <c r="D4" s="1"/>
      <c r="E4" s="1"/>
      <c r="F4" s="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ht="45" x14ac:dyDescent="0.25">
      <c r="A6" s="2" t="s">
        <v>0</v>
      </c>
      <c r="B6" s="2" t="s">
        <v>1</v>
      </c>
      <c r="C6" s="2" t="s">
        <v>2</v>
      </c>
      <c r="D6" s="21" t="s">
        <v>3</v>
      </c>
      <c r="E6" s="22"/>
      <c r="F6" s="2" t="s">
        <v>4</v>
      </c>
      <c r="G6" s="2" t="s">
        <v>5</v>
      </c>
    </row>
    <row r="7" spans="1:7" ht="30" x14ac:dyDescent="0.25">
      <c r="A7" s="23" t="s">
        <v>44</v>
      </c>
      <c r="B7" s="23">
        <v>5</v>
      </c>
      <c r="C7" s="23" t="s">
        <v>6</v>
      </c>
      <c r="D7" s="2" t="s">
        <v>7</v>
      </c>
      <c r="E7" s="23">
        <v>583</v>
      </c>
      <c r="F7" s="11">
        <v>8.8000000000000007</v>
      </c>
      <c r="G7" s="15">
        <v>148471</v>
      </c>
    </row>
    <row r="8" spans="1:7" ht="45" x14ac:dyDescent="0.25">
      <c r="A8" s="26"/>
      <c r="B8" s="24"/>
      <c r="C8" s="24"/>
      <c r="D8" s="2" t="s">
        <v>8</v>
      </c>
      <c r="E8" s="24"/>
      <c r="F8" s="11">
        <v>2.7</v>
      </c>
      <c r="G8" s="15">
        <v>40998</v>
      </c>
    </row>
    <row r="9" spans="1:7" ht="30" x14ac:dyDescent="0.25">
      <c r="A9" s="24"/>
      <c r="B9" s="2">
        <v>1</v>
      </c>
      <c r="C9" s="2" t="s">
        <v>9</v>
      </c>
      <c r="D9" s="2" t="s">
        <v>7</v>
      </c>
      <c r="E9" s="10">
        <v>958</v>
      </c>
      <c r="F9" s="12">
        <v>8.4</v>
      </c>
      <c r="G9" s="15">
        <v>232881</v>
      </c>
    </row>
    <row r="10" spans="1:7" ht="30" x14ac:dyDescent="0.25">
      <c r="A10" s="16" t="s">
        <v>45</v>
      </c>
      <c r="B10" s="16">
        <v>2</v>
      </c>
      <c r="C10" s="16" t="s">
        <v>9</v>
      </c>
      <c r="D10" s="2" t="s">
        <v>7</v>
      </c>
      <c r="E10" s="16">
        <v>583</v>
      </c>
      <c r="F10" s="11">
        <v>4</v>
      </c>
      <c r="G10" s="15">
        <v>67487</v>
      </c>
    </row>
    <row r="11" spans="1:7" ht="30" x14ac:dyDescent="0.25">
      <c r="A11" s="16" t="s">
        <v>46</v>
      </c>
      <c r="B11" s="16">
        <v>2</v>
      </c>
      <c r="C11" s="16" t="s">
        <v>11</v>
      </c>
      <c r="D11" s="2" t="s">
        <v>7</v>
      </c>
      <c r="E11" s="2">
        <v>583</v>
      </c>
      <c r="F11" s="11">
        <v>9.1999999999999993</v>
      </c>
      <c r="G11" s="15">
        <v>155219</v>
      </c>
    </row>
    <row r="12" spans="1:7" ht="30" x14ac:dyDescent="0.25">
      <c r="A12" s="16" t="s">
        <v>47</v>
      </c>
      <c r="B12" s="16">
        <v>1</v>
      </c>
      <c r="C12" s="16" t="s">
        <v>12</v>
      </c>
      <c r="D12" s="2" t="s">
        <v>7</v>
      </c>
      <c r="E12" s="2">
        <v>750</v>
      </c>
      <c r="F12" s="11">
        <v>9.4</v>
      </c>
      <c r="G12" s="15">
        <v>204023</v>
      </c>
    </row>
    <row r="13" spans="1:7" ht="30" x14ac:dyDescent="0.25">
      <c r="A13" s="16" t="s">
        <v>48</v>
      </c>
      <c r="B13" s="16">
        <v>2</v>
      </c>
      <c r="C13" s="16" t="s">
        <v>13</v>
      </c>
      <c r="D13" s="2" t="s">
        <v>7</v>
      </c>
      <c r="E13" s="2">
        <v>583</v>
      </c>
      <c r="F13" s="11">
        <v>37.299999999999997</v>
      </c>
      <c r="G13" s="15">
        <v>629313</v>
      </c>
    </row>
    <row r="14" spans="1:7" ht="30" x14ac:dyDescent="0.25">
      <c r="A14" s="16" t="s">
        <v>49</v>
      </c>
      <c r="B14" s="16">
        <v>2</v>
      </c>
      <c r="C14" s="16" t="s">
        <v>13</v>
      </c>
      <c r="D14" s="2" t="s">
        <v>7</v>
      </c>
      <c r="E14" s="2">
        <v>583</v>
      </c>
      <c r="F14" s="11">
        <v>14.1</v>
      </c>
      <c r="G14" s="15">
        <v>237890</v>
      </c>
    </row>
    <row r="15" spans="1:7" ht="30" x14ac:dyDescent="0.25">
      <c r="A15" s="16" t="s">
        <v>50</v>
      </c>
      <c r="B15" s="16">
        <v>1</v>
      </c>
      <c r="C15" s="16" t="s">
        <v>14</v>
      </c>
      <c r="D15" s="2" t="s">
        <v>7</v>
      </c>
      <c r="E15" s="2">
        <v>583</v>
      </c>
      <c r="F15" s="11">
        <v>12.4</v>
      </c>
      <c r="G15" s="15">
        <v>209209</v>
      </c>
    </row>
    <row r="16" spans="1:7" ht="60" x14ac:dyDescent="0.25">
      <c r="A16" s="23" t="s">
        <v>51</v>
      </c>
      <c r="B16" s="16">
        <v>9</v>
      </c>
      <c r="C16" s="16" t="s">
        <v>15</v>
      </c>
      <c r="D16" s="2" t="s">
        <v>7</v>
      </c>
      <c r="E16" s="2">
        <v>583</v>
      </c>
      <c r="F16" s="11">
        <v>23.1</v>
      </c>
      <c r="G16" s="15">
        <v>389735</v>
      </c>
    </row>
    <row r="17" spans="1:7" ht="30" x14ac:dyDescent="0.25">
      <c r="A17" s="24"/>
      <c r="B17" s="2">
        <v>2</v>
      </c>
      <c r="C17" s="7" t="s">
        <v>16</v>
      </c>
      <c r="D17" s="2" t="s">
        <v>7</v>
      </c>
      <c r="E17" s="10">
        <v>900</v>
      </c>
      <c r="F17" s="12">
        <v>8.5</v>
      </c>
      <c r="G17" s="15">
        <v>221386</v>
      </c>
    </row>
    <row r="18" spans="1:7" ht="30" x14ac:dyDescent="0.25">
      <c r="A18" s="16" t="s">
        <v>52</v>
      </c>
      <c r="B18" s="16">
        <v>2</v>
      </c>
      <c r="C18" s="16" t="s">
        <v>12</v>
      </c>
      <c r="D18" s="2" t="s">
        <v>7</v>
      </c>
      <c r="E18" s="2">
        <v>583</v>
      </c>
      <c r="F18" s="11">
        <v>10.4</v>
      </c>
      <c r="G18" s="15">
        <v>175465</v>
      </c>
    </row>
    <row r="19" spans="1:7" ht="30" x14ac:dyDescent="0.25">
      <c r="A19" s="16" t="s">
        <v>53</v>
      </c>
      <c r="B19" s="16">
        <v>3</v>
      </c>
      <c r="C19" s="16" t="s">
        <v>13</v>
      </c>
      <c r="D19" s="2" t="s">
        <v>7</v>
      </c>
      <c r="E19" s="2">
        <v>583</v>
      </c>
      <c r="F19" s="11">
        <v>36.4</v>
      </c>
      <c r="G19" s="15">
        <v>614129</v>
      </c>
    </row>
    <row r="20" spans="1:7" ht="30" x14ac:dyDescent="0.25">
      <c r="A20" s="23" t="s">
        <v>54</v>
      </c>
      <c r="B20" s="23">
        <v>5</v>
      </c>
      <c r="C20" s="23" t="s">
        <v>17</v>
      </c>
      <c r="D20" s="2" t="s">
        <v>7</v>
      </c>
      <c r="E20" s="25">
        <v>583</v>
      </c>
      <c r="F20" s="11">
        <v>62.1</v>
      </c>
      <c r="G20" s="15">
        <v>1047730</v>
      </c>
    </row>
    <row r="21" spans="1:7" ht="45" x14ac:dyDescent="0.25">
      <c r="A21" s="24"/>
      <c r="B21" s="24"/>
      <c r="C21" s="24"/>
      <c r="D21" s="2" t="s">
        <v>8</v>
      </c>
      <c r="E21" s="25"/>
      <c r="F21" s="11">
        <v>7.9</v>
      </c>
      <c r="G21" s="15">
        <v>119958</v>
      </c>
    </row>
    <row r="22" spans="1:7" ht="30" x14ac:dyDescent="0.25">
      <c r="A22" s="16" t="s">
        <v>55</v>
      </c>
      <c r="B22" s="16">
        <v>4</v>
      </c>
      <c r="C22" s="16" t="s">
        <v>6</v>
      </c>
      <c r="D22" s="2" t="s">
        <v>7</v>
      </c>
      <c r="E22" s="2">
        <v>583</v>
      </c>
      <c r="F22" s="11">
        <v>6.2</v>
      </c>
      <c r="G22" s="15">
        <v>104604</v>
      </c>
    </row>
    <row r="23" spans="1:7" ht="30" x14ac:dyDescent="0.25">
      <c r="A23" s="16" t="s">
        <v>56</v>
      </c>
      <c r="B23" s="16">
        <v>3</v>
      </c>
      <c r="C23" s="16" t="s">
        <v>18</v>
      </c>
      <c r="D23" s="2" t="s">
        <v>7</v>
      </c>
      <c r="E23" s="2">
        <v>583</v>
      </c>
      <c r="F23" s="11">
        <v>29</v>
      </c>
      <c r="G23" s="15">
        <v>489278</v>
      </c>
    </row>
    <row r="24" spans="1:7" ht="60" x14ac:dyDescent="0.25">
      <c r="A24" s="16" t="s">
        <v>57</v>
      </c>
      <c r="B24" s="16">
        <v>10</v>
      </c>
      <c r="C24" s="16" t="s">
        <v>19</v>
      </c>
      <c r="D24" s="2" t="s">
        <v>7</v>
      </c>
      <c r="E24" s="2">
        <v>583</v>
      </c>
      <c r="F24" s="11">
        <v>33.4</v>
      </c>
      <c r="G24" s="15">
        <v>563514</v>
      </c>
    </row>
    <row r="25" spans="1:7" ht="60" x14ac:dyDescent="0.25">
      <c r="A25" s="16" t="s">
        <v>58</v>
      </c>
      <c r="B25" s="16">
        <v>11</v>
      </c>
      <c r="C25" s="16" t="s">
        <v>20</v>
      </c>
      <c r="D25" s="2" t="s">
        <v>7</v>
      </c>
      <c r="E25" s="2">
        <v>583</v>
      </c>
      <c r="F25" s="11">
        <v>88.7</v>
      </c>
      <c r="G25" s="15">
        <v>1496517</v>
      </c>
    </row>
    <row r="26" spans="1:7" ht="30" x14ac:dyDescent="0.25">
      <c r="A26" s="16" t="s">
        <v>59</v>
      </c>
      <c r="B26" s="16">
        <v>8</v>
      </c>
      <c r="C26" s="16" t="s">
        <v>18</v>
      </c>
      <c r="D26" s="2" t="s">
        <v>7</v>
      </c>
      <c r="E26" s="2">
        <v>583</v>
      </c>
      <c r="F26" s="11">
        <v>23.5</v>
      </c>
      <c r="G26" s="15">
        <v>396484</v>
      </c>
    </row>
    <row r="27" spans="1:7" ht="60" x14ac:dyDescent="0.25">
      <c r="A27" s="16" t="s">
        <v>60</v>
      </c>
      <c r="B27" s="16">
        <v>7</v>
      </c>
      <c r="C27" s="16" t="s">
        <v>20</v>
      </c>
      <c r="D27" s="2" t="s">
        <v>7</v>
      </c>
      <c r="E27" s="2">
        <v>583</v>
      </c>
      <c r="F27" s="11">
        <v>77.8</v>
      </c>
      <c r="G27" s="15">
        <v>1312615</v>
      </c>
    </row>
    <row r="28" spans="1:7" ht="60" x14ac:dyDescent="0.25">
      <c r="A28" s="16" t="s">
        <v>61</v>
      </c>
      <c r="B28" s="16">
        <v>19</v>
      </c>
      <c r="C28" s="16" t="s">
        <v>21</v>
      </c>
      <c r="D28" s="2" t="s">
        <v>7</v>
      </c>
      <c r="E28" s="2">
        <v>583</v>
      </c>
      <c r="F28" s="11">
        <v>63.8</v>
      </c>
      <c r="G28" s="15">
        <v>1076412</v>
      </c>
    </row>
    <row r="29" spans="1:7" ht="30" x14ac:dyDescent="0.25">
      <c r="A29" s="16" t="s">
        <v>62</v>
      </c>
      <c r="B29" s="16">
        <v>1</v>
      </c>
      <c r="C29" s="16" t="s">
        <v>12</v>
      </c>
      <c r="D29" s="2" t="s">
        <v>7</v>
      </c>
      <c r="E29" s="2">
        <v>560</v>
      </c>
      <c r="F29" s="11">
        <v>14.5</v>
      </c>
      <c r="G29" s="15">
        <v>234988</v>
      </c>
    </row>
    <row r="30" spans="1:7" ht="30" x14ac:dyDescent="0.25">
      <c r="A30" s="16" t="s">
        <v>63</v>
      </c>
      <c r="B30" s="16">
        <v>1</v>
      </c>
      <c r="C30" s="16" t="s">
        <v>12</v>
      </c>
      <c r="D30" s="2" t="s">
        <v>7</v>
      </c>
      <c r="E30" s="2">
        <v>583</v>
      </c>
      <c r="F30" s="11">
        <v>18.5</v>
      </c>
      <c r="G30" s="15">
        <v>312126</v>
      </c>
    </row>
    <row r="31" spans="1:7" ht="30" x14ac:dyDescent="0.25">
      <c r="A31" s="16" t="s">
        <v>64</v>
      </c>
      <c r="B31" s="16">
        <v>2</v>
      </c>
      <c r="C31" s="16" t="s">
        <v>22</v>
      </c>
      <c r="D31" s="2" t="s">
        <v>7</v>
      </c>
      <c r="E31" s="2">
        <v>583</v>
      </c>
      <c r="F31" s="11">
        <v>10.3</v>
      </c>
      <c r="G31" s="15">
        <v>173778</v>
      </c>
    </row>
    <row r="32" spans="1:7" ht="45" x14ac:dyDescent="0.25">
      <c r="A32" s="16" t="s">
        <v>65</v>
      </c>
      <c r="B32" s="16">
        <v>10</v>
      </c>
      <c r="C32" s="16" t="s">
        <v>23</v>
      </c>
      <c r="D32" s="2" t="s">
        <v>7</v>
      </c>
      <c r="E32" s="2">
        <v>583</v>
      </c>
      <c r="F32" s="11">
        <v>25.1</v>
      </c>
      <c r="G32" s="15">
        <v>423479</v>
      </c>
    </row>
    <row r="33" spans="1:7" ht="30" x14ac:dyDescent="0.25">
      <c r="A33" s="23" t="s">
        <v>66</v>
      </c>
      <c r="B33" s="23">
        <v>9</v>
      </c>
      <c r="C33" s="23" t="s">
        <v>24</v>
      </c>
      <c r="D33" s="2" t="s">
        <v>7</v>
      </c>
      <c r="E33" s="25">
        <v>583</v>
      </c>
      <c r="F33" s="11">
        <v>27.4</v>
      </c>
      <c r="G33" s="15">
        <v>462284</v>
      </c>
    </row>
    <row r="34" spans="1:7" ht="45" x14ac:dyDescent="0.25">
      <c r="A34" s="26"/>
      <c r="B34" s="24"/>
      <c r="C34" s="24"/>
      <c r="D34" s="2" t="s">
        <v>8</v>
      </c>
      <c r="E34" s="25"/>
      <c r="F34" s="11">
        <v>1.7999999999999998</v>
      </c>
      <c r="G34" s="15">
        <v>27332</v>
      </c>
    </row>
    <row r="35" spans="1:7" ht="30" x14ac:dyDescent="0.25">
      <c r="A35" s="24"/>
      <c r="B35" s="2">
        <v>1</v>
      </c>
      <c r="C35" s="2" t="s">
        <v>9</v>
      </c>
      <c r="D35" s="2" t="s">
        <v>7</v>
      </c>
      <c r="E35" s="10">
        <v>958</v>
      </c>
      <c r="F35" s="12">
        <v>5.5</v>
      </c>
      <c r="G35" s="15">
        <v>152482</v>
      </c>
    </row>
    <row r="36" spans="1:7" ht="30" x14ac:dyDescent="0.25">
      <c r="A36" s="16" t="s">
        <v>67</v>
      </c>
      <c r="B36" s="16">
        <v>2</v>
      </c>
      <c r="C36" s="16" t="s">
        <v>25</v>
      </c>
      <c r="D36" s="2" t="s">
        <v>7</v>
      </c>
      <c r="E36" s="2">
        <v>750</v>
      </c>
      <c r="F36" s="11">
        <v>6.5</v>
      </c>
      <c r="G36" s="15">
        <v>141080</v>
      </c>
    </row>
    <row r="37" spans="1:7" ht="45" x14ac:dyDescent="0.25">
      <c r="A37" s="23" t="s">
        <v>68</v>
      </c>
      <c r="B37" s="16">
        <v>3</v>
      </c>
      <c r="C37" s="16" t="s">
        <v>26</v>
      </c>
      <c r="D37" s="2" t="s">
        <v>7</v>
      </c>
      <c r="E37" s="2">
        <v>750</v>
      </c>
      <c r="F37" s="11">
        <v>16.3</v>
      </c>
      <c r="G37" s="15">
        <v>353784</v>
      </c>
    </row>
    <row r="38" spans="1:7" ht="75" x14ac:dyDescent="0.25">
      <c r="A38" s="24"/>
      <c r="B38" s="2">
        <v>9</v>
      </c>
      <c r="C38" s="7" t="s">
        <v>27</v>
      </c>
      <c r="D38" s="2" t="s">
        <v>7</v>
      </c>
      <c r="E38" s="10">
        <v>583</v>
      </c>
      <c r="F38" s="12">
        <v>30.4</v>
      </c>
      <c r="G38" s="15">
        <v>512899</v>
      </c>
    </row>
    <row r="39" spans="1:7" ht="45" x14ac:dyDescent="0.25">
      <c r="A39" s="16" t="s">
        <v>69</v>
      </c>
      <c r="B39" s="16">
        <v>3</v>
      </c>
      <c r="C39" s="16" t="s">
        <v>28</v>
      </c>
      <c r="D39" s="2" t="s">
        <v>7</v>
      </c>
      <c r="E39" s="2">
        <v>583</v>
      </c>
      <c r="F39" s="11">
        <v>6.3</v>
      </c>
      <c r="G39" s="15">
        <v>106291</v>
      </c>
    </row>
    <row r="40" spans="1:7" ht="30" x14ac:dyDescent="0.25">
      <c r="A40" s="16" t="s">
        <v>70</v>
      </c>
      <c r="B40" s="16">
        <v>1</v>
      </c>
      <c r="C40" s="16" t="s">
        <v>12</v>
      </c>
      <c r="D40" s="2" t="s">
        <v>7</v>
      </c>
      <c r="E40" s="2">
        <v>583</v>
      </c>
      <c r="F40" s="11">
        <v>59.4</v>
      </c>
      <c r="G40" s="15">
        <v>1002177</v>
      </c>
    </row>
    <row r="41" spans="1:7" ht="30" x14ac:dyDescent="0.25">
      <c r="A41" s="23" t="s">
        <v>71</v>
      </c>
      <c r="B41" s="16">
        <v>3</v>
      </c>
      <c r="C41" s="2" t="s">
        <v>29</v>
      </c>
      <c r="D41" s="2" t="s">
        <v>7</v>
      </c>
      <c r="E41" s="2">
        <v>560</v>
      </c>
      <c r="F41" s="11">
        <v>2.2000000000000002</v>
      </c>
      <c r="G41" s="15">
        <v>0</v>
      </c>
    </row>
    <row r="42" spans="1:7" ht="30" x14ac:dyDescent="0.25">
      <c r="A42" s="24"/>
      <c r="B42" s="2">
        <v>3</v>
      </c>
      <c r="C42" s="8" t="s">
        <v>30</v>
      </c>
      <c r="D42" s="2" t="s">
        <v>7</v>
      </c>
      <c r="E42" s="10">
        <v>583</v>
      </c>
      <c r="F42" s="12">
        <v>22.7</v>
      </c>
      <c r="G42" s="15">
        <v>382987</v>
      </c>
    </row>
    <row r="43" spans="1:7" ht="30" x14ac:dyDescent="0.25">
      <c r="A43" s="23" t="s">
        <v>72</v>
      </c>
      <c r="B43" s="23">
        <v>10</v>
      </c>
      <c r="C43" s="23" t="s">
        <v>31</v>
      </c>
      <c r="D43" s="2" t="s">
        <v>7</v>
      </c>
      <c r="E43" s="25">
        <v>583</v>
      </c>
      <c r="F43" s="11">
        <v>32</v>
      </c>
      <c r="G43" s="15">
        <v>539893</v>
      </c>
    </row>
    <row r="44" spans="1:7" ht="45" x14ac:dyDescent="0.25">
      <c r="A44" s="24"/>
      <c r="B44" s="24"/>
      <c r="C44" s="24"/>
      <c r="D44" s="2" t="s">
        <v>8</v>
      </c>
      <c r="E44" s="25"/>
      <c r="F44" s="11">
        <v>1</v>
      </c>
      <c r="G44" s="15">
        <v>15184</v>
      </c>
    </row>
    <row r="45" spans="1:7" ht="30" x14ac:dyDescent="0.25">
      <c r="A45" s="23" t="s">
        <v>73</v>
      </c>
      <c r="B45" s="16">
        <v>1</v>
      </c>
      <c r="C45" s="16" t="s">
        <v>9</v>
      </c>
      <c r="D45" s="2" t="s">
        <v>7</v>
      </c>
      <c r="E45" s="2">
        <v>500</v>
      </c>
      <c r="F45" s="11">
        <v>2</v>
      </c>
      <c r="G45" s="15">
        <v>28939</v>
      </c>
    </row>
    <row r="46" spans="1:7" ht="30" x14ac:dyDescent="0.25">
      <c r="A46" s="24"/>
      <c r="B46" s="2">
        <v>4</v>
      </c>
      <c r="C46" s="2" t="s">
        <v>18</v>
      </c>
      <c r="D46" s="2" t="s">
        <v>7</v>
      </c>
      <c r="E46" s="10">
        <v>583</v>
      </c>
      <c r="F46" s="12">
        <v>4.5999999999999996</v>
      </c>
      <c r="G46" s="15">
        <v>77610</v>
      </c>
    </row>
    <row r="47" spans="1:7" ht="30" x14ac:dyDescent="0.25">
      <c r="A47" s="16" t="s">
        <v>74</v>
      </c>
      <c r="B47" s="16">
        <v>2</v>
      </c>
      <c r="C47" s="16" t="s">
        <v>32</v>
      </c>
      <c r="D47" s="2" t="s">
        <v>7</v>
      </c>
      <c r="E47" s="2">
        <v>583</v>
      </c>
      <c r="F47" s="11">
        <v>31.4</v>
      </c>
      <c r="G47" s="15">
        <v>529770</v>
      </c>
    </row>
    <row r="48" spans="1:7" ht="45" x14ac:dyDescent="0.25">
      <c r="A48" s="16" t="s">
        <v>75</v>
      </c>
      <c r="B48" s="16">
        <v>3</v>
      </c>
      <c r="C48" s="16" t="s">
        <v>33</v>
      </c>
      <c r="D48" s="2" t="s">
        <v>7</v>
      </c>
      <c r="E48" s="2">
        <v>583</v>
      </c>
      <c r="F48" s="11">
        <v>6</v>
      </c>
      <c r="G48" s="15">
        <v>101230</v>
      </c>
    </row>
    <row r="49" spans="1:7" ht="45" x14ac:dyDescent="0.25">
      <c r="A49" s="23" t="s">
        <v>76</v>
      </c>
      <c r="B49" s="16">
        <v>8</v>
      </c>
      <c r="C49" s="16" t="s">
        <v>34</v>
      </c>
      <c r="D49" s="2" t="s">
        <v>7</v>
      </c>
      <c r="E49" s="2">
        <v>583</v>
      </c>
      <c r="F49" s="11">
        <v>21.5</v>
      </c>
      <c r="G49" s="15">
        <v>362741</v>
      </c>
    </row>
    <row r="50" spans="1:7" ht="30" x14ac:dyDescent="0.25">
      <c r="A50" s="24"/>
      <c r="B50" s="2">
        <v>1</v>
      </c>
      <c r="C50" s="2" t="s">
        <v>9</v>
      </c>
      <c r="D50" s="2" t="s">
        <v>7</v>
      </c>
      <c r="E50" s="10">
        <v>958</v>
      </c>
      <c r="F50" s="12">
        <v>5.5</v>
      </c>
      <c r="G50" s="15">
        <v>152482</v>
      </c>
    </row>
    <row r="51" spans="1:7" ht="30" x14ac:dyDescent="0.25">
      <c r="A51" s="16" t="s">
        <v>77</v>
      </c>
      <c r="B51" s="16">
        <v>1</v>
      </c>
      <c r="C51" s="16" t="s">
        <v>14</v>
      </c>
      <c r="D51" s="2" t="s">
        <v>7</v>
      </c>
      <c r="E51" s="2">
        <v>583</v>
      </c>
      <c r="F51" s="11">
        <v>2.4</v>
      </c>
      <c r="G51" s="15">
        <v>40492</v>
      </c>
    </row>
    <row r="52" spans="1:7" ht="30" x14ac:dyDescent="0.25">
      <c r="A52" s="16" t="s">
        <v>78</v>
      </c>
      <c r="B52" s="16">
        <v>1</v>
      </c>
      <c r="C52" s="16" t="s">
        <v>12</v>
      </c>
      <c r="D52" s="2" t="s">
        <v>7</v>
      </c>
      <c r="E52" s="2">
        <v>583</v>
      </c>
      <c r="F52" s="11">
        <v>13.2</v>
      </c>
      <c r="G52" s="15">
        <v>222706</v>
      </c>
    </row>
    <row r="53" spans="1:7" ht="60" x14ac:dyDescent="0.25">
      <c r="A53" s="16" t="s">
        <v>79</v>
      </c>
      <c r="B53" s="16">
        <v>3</v>
      </c>
      <c r="C53" s="16" t="s">
        <v>15</v>
      </c>
      <c r="D53" s="2" t="s">
        <v>7</v>
      </c>
      <c r="E53" s="2">
        <v>583</v>
      </c>
      <c r="F53" s="11">
        <v>15.9</v>
      </c>
      <c r="G53" s="15">
        <v>268259</v>
      </c>
    </row>
    <row r="54" spans="1:7" ht="30" x14ac:dyDescent="0.25">
      <c r="A54" s="16" t="s">
        <v>80</v>
      </c>
      <c r="B54" s="16">
        <v>1</v>
      </c>
      <c r="C54" s="16" t="s">
        <v>32</v>
      </c>
      <c r="D54" s="2" t="s">
        <v>7</v>
      </c>
      <c r="E54" s="2">
        <v>583</v>
      </c>
      <c r="F54" s="11">
        <v>3</v>
      </c>
      <c r="G54" s="15">
        <v>50615</v>
      </c>
    </row>
    <row r="55" spans="1:7" ht="45" x14ac:dyDescent="0.25">
      <c r="A55" s="16" t="s">
        <v>81</v>
      </c>
      <c r="B55" s="16">
        <v>8</v>
      </c>
      <c r="C55" s="16" t="s">
        <v>23</v>
      </c>
      <c r="D55" s="2" t="s">
        <v>7</v>
      </c>
      <c r="E55" s="2">
        <v>583</v>
      </c>
      <c r="F55" s="11">
        <v>25.8</v>
      </c>
      <c r="G55" s="15">
        <v>435289</v>
      </c>
    </row>
    <row r="56" spans="1:7" ht="45" x14ac:dyDescent="0.25">
      <c r="A56" s="16" t="s">
        <v>82</v>
      </c>
      <c r="B56" s="16">
        <v>6</v>
      </c>
      <c r="C56" s="16" t="s">
        <v>35</v>
      </c>
      <c r="D56" s="2" t="s">
        <v>7</v>
      </c>
      <c r="E56" s="2">
        <v>583</v>
      </c>
      <c r="F56" s="11">
        <v>16.2</v>
      </c>
      <c r="G56" s="15">
        <v>273321</v>
      </c>
    </row>
    <row r="57" spans="1:7" ht="30" x14ac:dyDescent="0.25">
      <c r="A57" s="16" t="s">
        <v>83</v>
      </c>
      <c r="B57" s="16">
        <v>1</v>
      </c>
      <c r="C57" s="16" t="s">
        <v>36</v>
      </c>
      <c r="D57" s="2" t="s">
        <v>7</v>
      </c>
      <c r="E57" s="2">
        <v>583</v>
      </c>
      <c r="F57" s="11">
        <v>5.3</v>
      </c>
      <c r="G57" s="15">
        <v>89420</v>
      </c>
    </row>
    <row r="58" spans="1:7" ht="30" x14ac:dyDescent="0.25">
      <c r="A58" s="23" t="s">
        <v>84</v>
      </c>
      <c r="B58" s="16">
        <v>3</v>
      </c>
      <c r="C58" s="16" t="s">
        <v>18</v>
      </c>
      <c r="D58" s="2" t="s">
        <v>7</v>
      </c>
      <c r="E58" s="2">
        <v>583</v>
      </c>
      <c r="F58" s="11">
        <v>17.899999999999999</v>
      </c>
      <c r="G58" s="15">
        <v>302003</v>
      </c>
    </row>
    <row r="59" spans="1:7" ht="30" x14ac:dyDescent="0.25">
      <c r="A59" s="24"/>
      <c r="B59" s="2">
        <v>2</v>
      </c>
      <c r="C59" s="2" t="s">
        <v>37</v>
      </c>
      <c r="D59" s="2" t="s">
        <v>7</v>
      </c>
      <c r="E59" s="10">
        <v>560</v>
      </c>
      <c r="F59" s="12">
        <v>8.1</v>
      </c>
      <c r="G59" s="15">
        <v>131269</v>
      </c>
    </row>
    <row r="60" spans="1:7" ht="30" x14ac:dyDescent="0.25">
      <c r="A60" s="16" t="s">
        <v>85</v>
      </c>
      <c r="B60" s="16">
        <v>1</v>
      </c>
      <c r="C60" s="16" t="s">
        <v>36</v>
      </c>
      <c r="D60" s="2" t="s">
        <v>7</v>
      </c>
      <c r="E60" s="2">
        <v>583</v>
      </c>
      <c r="F60" s="11">
        <v>39.6</v>
      </c>
      <c r="G60" s="15">
        <v>668118</v>
      </c>
    </row>
    <row r="61" spans="1:7" ht="30" x14ac:dyDescent="0.25">
      <c r="A61" s="16" t="s">
        <v>86</v>
      </c>
      <c r="B61" s="16">
        <v>2</v>
      </c>
      <c r="C61" s="16" t="s">
        <v>36</v>
      </c>
      <c r="D61" s="2" t="s">
        <v>7</v>
      </c>
      <c r="E61" s="2">
        <v>583</v>
      </c>
      <c r="F61" s="11">
        <v>8.3000000000000007</v>
      </c>
      <c r="G61" s="15">
        <v>140035</v>
      </c>
    </row>
    <row r="62" spans="1:7" ht="45" x14ac:dyDescent="0.25">
      <c r="A62" s="23" t="s">
        <v>87</v>
      </c>
      <c r="B62" s="16">
        <v>7</v>
      </c>
      <c r="C62" s="16" t="s">
        <v>38</v>
      </c>
      <c r="D62" s="2" t="s">
        <v>7</v>
      </c>
      <c r="E62" s="2">
        <v>583</v>
      </c>
      <c r="F62" s="11">
        <v>104.7</v>
      </c>
      <c r="G62" s="15">
        <v>1766463</v>
      </c>
    </row>
    <row r="63" spans="1:7" ht="30" x14ac:dyDescent="0.25">
      <c r="A63" s="24"/>
      <c r="B63" s="2">
        <v>1</v>
      </c>
      <c r="C63" s="2" t="s">
        <v>12</v>
      </c>
      <c r="D63" s="2" t="s">
        <v>7</v>
      </c>
      <c r="E63" s="10">
        <v>560</v>
      </c>
      <c r="F63" s="12">
        <v>20</v>
      </c>
      <c r="G63" s="15">
        <v>324121</v>
      </c>
    </row>
    <row r="64" spans="1:7" ht="60" x14ac:dyDescent="0.25">
      <c r="A64" s="16" t="s">
        <v>88</v>
      </c>
      <c r="B64" s="16">
        <v>4</v>
      </c>
      <c r="C64" s="16" t="s">
        <v>39</v>
      </c>
      <c r="D64" s="2" t="s">
        <v>7</v>
      </c>
      <c r="E64" s="2">
        <v>583</v>
      </c>
      <c r="F64" s="11">
        <v>57.5</v>
      </c>
      <c r="G64" s="15">
        <v>970121</v>
      </c>
    </row>
    <row r="65" spans="1:7" ht="30" x14ac:dyDescent="0.25">
      <c r="A65" s="23" t="s">
        <v>89</v>
      </c>
      <c r="B65" s="16">
        <v>1</v>
      </c>
      <c r="C65" s="16" t="s">
        <v>9</v>
      </c>
      <c r="D65" s="2" t="s">
        <v>7</v>
      </c>
      <c r="E65" s="16">
        <v>583</v>
      </c>
      <c r="F65" s="11">
        <v>2.1</v>
      </c>
      <c r="G65" s="15">
        <v>35430</v>
      </c>
    </row>
    <row r="66" spans="1:7" x14ac:dyDescent="0.25">
      <c r="A66" s="26"/>
      <c r="B66" s="2">
        <v>1</v>
      </c>
      <c r="C66" s="7" t="s">
        <v>40</v>
      </c>
      <c r="D66" s="2"/>
      <c r="E66" s="10"/>
      <c r="F66" s="17">
        <v>0.1</v>
      </c>
      <c r="G66" s="15">
        <v>6800</v>
      </c>
    </row>
    <row r="67" spans="1:7" x14ac:dyDescent="0.25">
      <c r="A67" s="24"/>
      <c r="B67" s="2">
        <v>3</v>
      </c>
      <c r="C67" s="7" t="s">
        <v>41</v>
      </c>
      <c r="D67" s="2"/>
      <c r="E67" s="14"/>
      <c r="F67" s="18">
        <v>4.4999999999999998E-2</v>
      </c>
      <c r="G67" s="15">
        <v>3060</v>
      </c>
    </row>
    <row r="68" spans="1:7" ht="30" x14ac:dyDescent="0.25">
      <c r="A68" s="23" t="s">
        <v>90</v>
      </c>
      <c r="B68" s="23">
        <v>11</v>
      </c>
      <c r="C68" s="23" t="s">
        <v>42</v>
      </c>
      <c r="D68" s="2" t="s">
        <v>7</v>
      </c>
      <c r="E68" s="25">
        <v>583</v>
      </c>
      <c r="F68" s="11">
        <v>65.3</v>
      </c>
      <c r="G68" s="15">
        <v>1101720</v>
      </c>
    </row>
    <row r="69" spans="1:7" ht="45" x14ac:dyDescent="0.25">
      <c r="A69" s="26"/>
      <c r="B69" s="24"/>
      <c r="C69" s="24"/>
      <c r="D69" s="2" t="s">
        <v>8</v>
      </c>
      <c r="E69" s="25"/>
      <c r="F69" s="11">
        <v>1.5</v>
      </c>
      <c r="G69" s="15">
        <v>22777</v>
      </c>
    </row>
    <row r="70" spans="1:7" ht="30" x14ac:dyDescent="0.25">
      <c r="A70" s="24"/>
      <c r="B70" s="2">
        <v>1</v>
      </c>
      <c r="C70" s="2" t="s">
        <v>9</v>
      </c>
      <c r="D70" s="2" t="s">
        <v>7</v>
      </c>
      <c r="E70" s="10">
        <v>958</v>
      </c>
      <c r="F70" s="12">
        <v>4.9000000000000004</v>
      </c>
      <c r="G70" s="15">
        <v>135847</v>
      </c>
    </row>
    <row r="71" spans="1:7" ht="30" x14ac:dyDescent="0.25">
      <c r="A71" s="23" t="s">
        <v>91</v>
      </c>
      <c r="B71" s="16">
        <v>1</v>
      </c>
      <c r="C71" s="16" t="s">
        <v>16</v>
      </c>
      <c r="D71" s="2" t="s">
        <v>7</v>
      </c>
      <c r="E71" s="2">
        <v>860</v>
      </c>
      <c r="F71" s="11">
        <v>8.5</v>
      </c>
      <c r="G71" s="15">
        <v>211547</v>
      </c>
    </row>
    <row r="72" spans="1:7" ht="45" x14ac:dyDescent="0.25">
      <c r="A72" s="24"/>
      <c r="B72" s="2">
        <v>3</v>
      </c>
      <c r="C72" s="2" t="s">
        <v>26</v>
      </c>
      <c r="D72" s="2" t="s">
        <v>7</v>
      </c>
      <c r="E72" s="10">
        <v>583</v>
      </c>
      <c r="F72" s="12">
        <v>14.4</v>
      </c>
      <c r="G72" s="15">
        <v>242952</v>
      </c>
    </row>
    <row r="73" spans="1:7" ht="60" x14ac:dyDescent="0.25">
      <c r="A73" s="16" t="s">
        <v>92</v>
      </c>
      <c r="B73" s="16">
        <v>6</v>
      </c>
      <c r="C73" s="16" t="s">
        <v>43</v>
      </c>
      <c r="D73" s="2" t="s">
        <v>7</v>
      </c>
      <c r="E73" s="2">
        <v>583</v>
      </c>
      <c r="F73" s="11">
        <v>14.2</v>
      </c>
      <c r="G73" s="15">
        <v>239578</v>
      </c>
    </row>
    <row r="74" spans="1:7" ht="30" x14ac:dyDescent="0.25">
      <c r="A74" s="16" t="s">
        <v>93</v>
      </c>
      <c r="B74" s="16">
        <v>1</v>
      </c>
      <c r="C74" s="16" t="s">
        <v>32</v>
      </c>
      <c r="D74" s="2" t="s">
        <v>7</v>
      </c>
      <c r="E74" s="2">
        <v>583</v>
      </c>
      <c r="F74" s="11">
        <v>14.4</v>
      </c>
      <c r="G74" s="15">
        <v>242952</v>
      </c>
    </row>
    <row r="75" spans="1:7" x14ac:dyDescent="0.25">
      <c r="A75" s="6"/>
      <c r="B75" s="6"/>
      <c r="C75" s="2" t="s">
        <v>10</v>
      </c>
      <c r="D75" s="13"/>
      <c r="E75" s="3"/>
      <c r="F75" s="27">
        <f>SUM(F7:F74)</f>
        <v>1391.3449999999998</v>
      </c>
      <c r="G75" s="15">
        <f>SUM(G7:G74)</f>
        <v>23951749</v>
      </c>
    </row>
  </sheetData>
  <mergeCells count="32">
    <mergeCell ref="A16:A17"/>
    <mergeCell ref="A37:A38"/>
    <mergeCell ref="A33:A35"/>
    <mergeCell ref="A41:A42"/>
    <mergeCell ref="A45:A46"/>
    <mergeCell ref="A49:A50"/>
    <mergeCell ref="A58:A59"/>
    <mergeCell ref="A62:A63"/>
    <mergeCell ref="A65:A67"/>
    <mergeCell ref="A20:A21"/>
    <mergeCell ref="B20:B21"/>
    <mergeCell ref="C2:F2"/>
    <mergeCell ref="C3:F3"/>
    <mergeCell ref="D6:E6"/>
    <mergeCell ref="C7:C8"/>
    <mergeCell ref="B7:B8"/>
    <mergeCell ref="E7:E8"/>
    <mergeCell ref="A7:A9"/>
    <mergeCell ref="C20:C21"/>
    <mergeCell ref="E20:E21"/>
    <mergeCell ref="A68:A70"/>
    <mergeCell ref="A71:A72"/>
    <mergeCell ref="B33:B34"/>
    <mergeCell ref="C33:C34"/>
    <mergeCell ref="E33:E34"/>
    <mergeCell ref="E43:E44"/>
    <mergeCell ref="A43:A44"/>
    <mergeCell ref="B43:B44"/>
    <mergeCell ref="C43:C44"/>
    <mergeCell ref="B68:B69"/>
    <mergeCell ref="C68:C69"/>
    <mergeCell ref="E68:E6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2021-07-19T13:43:14Z</dcterms:created>
  <dcterms:modified xsi:type="dcterms:W3CDTF">2021-07-19T13:56:54Z</dcterms:modified>
</cp:coreProperties>
</file>